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Z:\LICITAÇÕES\EDITAIS DE PREGÃO ELETRÔNICO\Editais de Pregão Eletrônico 2025\Obras Drenagem Nascente Córrego Tijuco Preto - Proc 0585-25 - Ampla\"/>
    </mc:Choice>
  </mc:AlternateContent>
  <bookViews>
    <workbookView xWindow="0" yWindow="0" windowWidth="28800" windowHeight="12435"/>
  </bookViews>
  <sheets>
    <sheet name="Cronograma" sheetId="3" r:id="rId1"/>
  </sheets>
  <definedNames>
    <definedName name="_xlnm.Print_Area" localSheetId="0">Cronograma!$B$3:$AB$24</definedName>
    <definedName name="_xlnm.Print_Titles" localSheetId="0">Cronograma!$B:$D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1" i="3" l="1"/>
  <c r="V14" i="3"/>
  <c r="V13" i="3"/>
  <c r="V12" i="3"/>
  <c r="R14" i="3"/>
  <c r="R13" i="3"/>
  <c r="R12" i="3"/>
  <c r="R11" i="3"/>
  <c r="N14" i="3"/>
  <c r="N13" i="3"/>
  <c r="N12" i="3"/>
  <c r="N11" i="3"/>
  <c r="Z11" i="3"/>
  <c r="Z12" i="3"/>
  <c r="Z13" i="3"/>
  <c r="Z14" i="3"/>
  <c r="Z15" i="3" l="1"/>
  <c r="V15" i="3"/>
  <c r="R15" i="3"/>
  <c r="N15" i="3"/>
  <c r="D15" i="3"/>
  <c r="J14" i="3"/>
  <c r="Y15" i="3" l="1"/>
  <c r="U15" i="3"/>
  <c r="Q15" i="3"/>
  <c r="M15" i="3"/>
  <c r="F14" i="3"/>
  <c r="H14" i="3" s="1"/>
  <c r="L14" i="3" s="1"/>
  <c r="P14" i="3" s="1"/>
  <c r="T14" i="3" s="1"/>
  <c r="X14" i="3" s="1"/>
  <c r="AB14" i="3" s="1"/>
  <c r="J13" i="3" l="1"/>
  <c r="J12" i="3"/>
  <c r="J11" i="3"/>
  <c r="J15" i="3" l="1"/>
  <c r="F12" i="3"/>
  <c r="H12" i="3" s="1"/>
  <c r="L12" i="3" s="1"/>
  <c r="F11" i="3"/>
  <c r="F13" i="3"/>
  <c r="H13" i="3" s="1"/>
  <c r="L13" i="3" s="1"/>
  <c r="P13" i="3" s="1"/>
  <c r="T13" i="3" s="1"/>
  <c r="X13" i="3" s="1"/>
  <c r="AB13" i="3" s="1"/>
  <c r="P12" i="3" l="1"/>
  <c r="T12" i="3" s="1"/>
  <c r="X12" i="3" s="1"/>
  <c r="AB12" i="3" s="1"/>
  <c r="H11" i="3"/>
  <c r="H15" i="3" s="1"/>
  <c r="L15" i="3" s="1"/>
  <c r="F15" i="3"/>
  <c r="E15" i="3" s="1"/>
  <c r="I15" i="3"/>
  <c r="P15" i="3" l="1"/>
  <c r="L11" i="3"/>
  <c r="G15" i="3"/>
  <c r="P11" i="3" l="1"/>
  <c r="T11" i="3" s="1"/>
  <c r="X11" i="3" s="1"/>
  <c r="AB11" i="3" s="1"/>
  <c r="O15" i="3"/>
  <c r="T15" i="3"/>
  <c r="K15" i="3"/>
  <c r="S15" i="3" l="1"/>
  <c r="X15" i="3"/>
  <c r="W15" i="3" l="1"/>
  <c r="AB15" i="3"/>
  <c r="AA15" i="3" s="1"/>
</calcChain>
</file>

<file path=xl/sharedStrings.xml><?xml version="1.0" encoding="utf-8"?>
<sst xmlns="http://schemas.openxmlformats.org/spreadsheetml/2006/main" count="60" uniqueCount="28">
  <si>
    <t>SERVIÇOS PRELIMINARES</t>
  </si>
  <si>
    <t>DRENAGEM DE ÁGUAS PLUVIAIS</t>
  </si>
  <si>
    <t>SERVIÇOS COMPLEMENTARES</t>
  </si>
  <si>
    <t>ASSUNTO:</t>
  </si>
  <si>
    <t>CRONOGRAMA FÍSICO FINANCEIRO</t>
  </si>
  <si>
    <t>OBRA:</t>
  </si>
  <si>
    <t>LOCAL:</t>
  </si>
  <si>
    <t>ITEM</t>
  </si>
  <si>
    <t>DESCRIÇÃO</t>
  </si>
  <si>
    <t>VALOR TOTAL DO ITEM (R$)</t>
  </si>
  <si>
    <t>MÊS 1</t>
  </si>
  <si>
    <t>MÊS 2</t>
  </si>
  <si>
    <t>MÊS 3</t>
  </si>
  <si>
    <t xml:space="preserve">PESO (%) </t>
  </si>
  <si>
    <t>VALOR (R$)</t>
  </si>
  <si>
    <t xml:space="preserve">TOTAL    </t>
  </si>
  <si>
    <t>MEDIDO NO MÊS</t>
  </si>
  <si>
    <t>ACUMULADO NO MÊS</t>
  </si>
  <si>
    <t>DRENAGEM FINAL E DESÁGUE NO CÓRREGO TIJUCO PRETO</t>
  </si>
  <si>
    <t>CONDOMÍNIO DOM BOSCO - SÃO CARLOS/SP</t>
  </si>
  <si>
    <t>____________________________________________</t>
  </si>
  <si>
    <t>SERVIÇO AUTÔNOMO DE ÁGUA E ESGOTO</t>
  </si>
  <si>
    <t>SERVIÇOS FINAIS</t>
  </si>
  <si>
    <t>MÊS 4</t>
  </si>
  <si>
    <t>MÊS 5</t>
  </si>
  <si>
    <t>MÊS 6</t>
  </si>
  <si>
    <t>São Carlos,                                 de 2025</t>
  </si>
  <si>
    <t>CRONOGRAMA FÍSICO FINANCEIRO - ANEXO 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</si>
</sst>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name val="Arial"/>
      <family val="2"/>
    </font>
    <font>
      <sz val="11"/>
      <name val="Arial"/>
      <family val="1"/>
    </font>
    <font>
      <sz val="24"/>
      <color rgb="FF003399"/>
      <name val="Myriad Pro"/>
      <family val="2"/>
    </font>
    <font>
      <sz val="16"/>
      <color rgb="FF003399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</cellStyleXfs>
  <cellXfs count="91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9" xfId="0" applyBorder="1"/>
    <xf numFmtId="0" fontId="0" fillId="0" borderId="18" xfId="0" applyBorder="1"/>
    <xf numFmtId="0" fontId="2" fillId="0" borderId="0" xfId="0" applyFont="1" applyBorder="1"/>
    <xf numFmtId="0" fontId="5" fillId="0" borderId="0" xfId="0" applyFont="1" applyFill="1" applyBorder="1" applyAlignment="1">
      <alignment vertical="center"/>
    </xf>
    <xf numFmtId="0" fontId="9" fillId="0" borderId="0" xfId="0" applyFont="1" applyBorder="1"/>
    <xf numFmtId="10" fontId="7" fillId="3" borderId="4" xfId="2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0" fontId="7" fillId="0" borderId="7" xfId="2" applyNumberFormat="1" applyFont="1" applyBorder="1" applyAlignment="1">
      <alignment horizontal="center" vertical="center" wrapText="1"/>
    </xf>
    <xf numFmtId="10" fontId="7" fillId="0" borderId="9" xfId="2" applyNumberFormat="1" applyFont="1" applyBorder="1" applyAlignment="1">
      <alignment horizontal="center" vertical="center" wrapText="1"/>
    </xf>
    <xf numFmtId="10" fontId="7" fillId="0" borderId="20" xfId="1" applyNumberFormat="1" applyFont="1" applyBorder="1" applyAlignment="1">
      <alignment vertical="center" wrapText="1"/>
    </xf>
    <xf numFmtId="10" fontId="7" fillId="0" borderId="21" xfId="1" applyNumberFormat="1" applyFont="1" applyBorder="1" applyAlignment="1">
      <alignment vertical="center" wrapText="1"/>
    </xf>
    <xf numFmtId="10" fontId="7" fillId="0" borderId="20" xfId="2" applyNumberFormat="1" applyFont="1" applyBorder="1" applyAlignment="1">
      <alignment horizontal="center" vertical="center" wrapText="1"/>
    </xf>
    <xf numFmtId="10" fontId="7" fillId="0" borderId="21" xfId="2" applyNumberFormat="1" applyFont="1" applyBorder="1" applyAlignment="1">
      <alignment horizontal="center" vertical="center" wrapText="1"/>
    </xf>
    <xf numFmtId="43" fontId="7" fillId="0" borderId="8" xfId="1" applyFont="1" applyBorder="1" applyAlignment="1">
      <alignment vertical="center" wrapText="1"/>
    </xf>
    <xf numFmtId="43" fontId="7" fillId="0" borderId="5" xfId="1" applyFont="1" applyBorder="1" applyAlignment="1">
      <alignment vertical="center" wrapText="1"/>
    </xf>
    <xf numFmtId="0" fontId="3" fillId="0" borderId="6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top"/>
    </xf>
    <xf numFmtId="0" fontId="3" fillId="0" borderId="14" xfId="0" applyFont="1" applyFill="1" applyBorder="1" applyAlignment="1">
      <alignment horizontal="right" vertical="center"/>
    </xf>
    <xf numFmtId="43" fontId="7" fillId="0" borderId="8" xfId="0" applyNumberFormat="1" applyFont="1" applyBorder="1" applyAlignment="1">
      <alignment horizontal="left" vertical="center" wrapText="1"/>
    </xf>
    <xf numFmtId="43" fontId="7" fillId="0" borderId="5" xfId="0" applyNumberFormat="1" applyFont="1" applyBorder="1" applyAlignment="1">
      <alignment horizontal="left" vertical="center" wrapText="1"/>
    </xf>
    <xf numFmtId="43" fontId="7" fillId="0" borderId="11" xfId="0" applyNumberFormat="1" applyFont="1" applyBorder="1" applyAlignment="1">
      <alignment horizontal="left" vertical="center" wrapText="1"/>
    </xf>
    <xf numFmtId="43" fontId="8" fillId="0" borderId="3" xfId="0" applyNumberFormat="1" applyFont="1" applyBorder="1" applyAlignment="1">
      <alignment vertical="center"/>
    </xf>
    <xf numFmtId="43" fontId="8" fillId="0" borderId="2" xfId="0" applyNumberFormat="1" applyFont="1" applyBorder="1" applyAlignment="1">
      <alignment vertical="center"/>
    </xf>
    <xf numFmtId="0" fontId="6" fillId="3" borderId="14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43" fontId="8" fillId="0" borderId="4" xfId="0" applyNumberFormat="1" applyFont="1" applyBorder="1" applyAlignment="1">
      <alignment vertical="center"/>
    </xf>
    <xf numFmtId="0" fontId="7" fillId="0" borderId="0" xfId="0" applyFont="1" applyBorder="1"/>
    <xf numFmtId="0" fontId="11" fillId="0" borderId="0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left" vertical="center" wrapText="1"/>
    </xf>
    <xf numFmtId="43" fontId="7" fillId="0" borderId="25" xfId="0" applyNumberFormat="1" applyFont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14" fillId="0" borderId="0" xfId="3" applyNumberFormat="1" applyFont="1" applyFill="1" applyBorder="1" applyAlignment="1">
      <alignment vertical="center"/>
    </xf>
    <xf numFmtId="0" fontId="13" fillId="0" borderId="19" xfId="3" applyFont="1" applyFill="1" applyBorder="1" applyAlignment="1">
      <alignment vertical="center"/>
    </xf>
    <xf numFmtId="0" fontId="13" fillId="0" borderId="18" xfId="3" applyFont="1" applyFill="1" applyBorder="1" applyAlignment="1">
      <alignment vertical="center"/>
    </xf>
    <xf numFmtId="0" fontId="14" fillId="0" borderId="13" xfId="3" applyNumberFormat="1" applyFont="1" applyFill="1" applyBorder="1" applyAlignment="1">
      <alignment vertical="center"/>
    </xf>
    <xf numFmtId="0" fontId="4" fillId="2" borderId="6" xfId="0" applyFont="1" applyFill="1" applyBorder="1" applyAlignment="1"/>
    <xf numFmtId="0" fontId="4" fillId="2" borderId="0" xfId="0" applyFont="1" applyFill="1" applyBorder="1" applyAlignment="1"/>
    <xf numFmtId="0" fontId="4" fillId="2" borderId="13" xfId="0" applyFont="1" applyFill="1" applyBorder="1" applyAlignment="1"/>
    <xf numFmtId="0" fontId="4" fillId="2" borderId="14" xfId="0" applyFont="1" applyFill="1" applyBorder="1" applyAlignment="1"/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0" fontId="4" fillId="0" borderId="17" xfId="3" applyFont="1" applyFill="1" applyBorder="1" applyAlignment="1"/>
    <xf numFmtId="0" fontId="4" fillId="0" borderId="19" xfId="3" applyFont="1" applyFill="1" applyBorder="1" applyAlignment="1"/>
    <xf numFmtId="0" fontId="4" fillId="0" borderId="14" xfId="3" applyFont="1" applyFill="1" applyBorder="1" applyAlignment="1"/>
    <xf numFmtId="0" fontId="4" fillId="0" borderId="15" xfId="3" applyFont="1" applyFill="1" applyBorder="1" applyAlignment="1"/>
    <xf numFmtId="0" fontId="13" fillId="0" borderId="19" xfId="3" applyFont="1" applyFill="1" applyBorder="1" applyAlignment="1">
      <alignment horizontal="center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13" fillId="0" borderId="17" xfId="3" applyFont="1" applyFill="1" applyBorder="1" applyAlignment="1">
      <alignment horizontal="center" vertical="center"/>
    </xf>
    <xf numFmtId="0" fontId="13" fillId="0" borderId="18" xfId="3" applyFont="1" applyFill="1" applyBorder="1" applyAlignment="1">
      <alignment horizontal="center" vertical="center"/>
    </xf>
    <xf numFmtId="0" fontId="14" fillId="0" borderId="6" xfId="3" applyNumberFormat="1" applyFont="1" applyFill="1" applyBorder="1" applyAlignment="1">
      <alignment horizontal="center" vertical="center"/>
    </xf>
    <xf numFmtId="0" fontId="14" fillId="0" borderId="13" xfId="3" applyNumberFormat="1" applyFont="1" applyFill="1" applyBorder="1" applyAlignment="1">
      <alignment horizontal="center" vertical="center"/>
    </xf>
    <xf numFmtId="0" fontId="13" fillId="0" borderId="7" xfId="3" applyFont="1" applyFill="1" applyBorder="1" applyAlignment="1">
      <alignment horizontal="center" vertical="center"/>
    </xf>
    <xf numFmtId="0" fontId="13" fillId="0" borderId="20" xfId="3" applyFont="1" applyFill="1" applyBorder="1" applyAlignment="1">
      <alignment horizontal="center" vertical="center"/>
    </xf>
    <xf numFmtId="0" fontId="13" fillId="0" borderId="24" xfId="3" applyFont="1" applyFill="1" applyBorder="1" applyAlignment="1">
      <alignment horizontal="center" vertical="center"/>
    </xf>
    <xf numFmtId="0" fontId="14" fillId="0" borderId="10" xfId="3" applyNumberFormat="1" applyFont="1" applyFill="1" applyBorder="1" applyAlignment="1">
      <alignment horizontal="center" vertical="center"/>
    </xf>
    <xf numFmtId="0" fontId="14" fillId="0" borderId="22" xfId="3" applyNumberFormat="1" applyFont="1" applyFill="1" applyBorder="1" applyAlignment="1">
      <alignment horizontal="center" vertical="center"/>
    </xf>
    <xf numFmtId="0" fontId="14" fillId="0" borderId="26" xfId="3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23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</cellXfs>
  <cellStyles count="4">
    <cellStyle name="Normal" xfId="0" builtinId="0"/>
    <cellStyle name="Normal 3" xfId="3"/>
    <cellStyle name="Porcentagem" xfId="2" builtinId="5"/>
    <cellStyle name="Vírgula" xfId="1" builtinId="3"/>
  </cellStyles>
  <dxfs count="0"/>
  <tableStyles count="0" defaultTableStyle="TableStyleMedium2" defaultPivotStyle="PivotStyleLight16"/>
  <colors>
    <mruColors>
      <color rgb="FFFF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580467</xdr:colOff>
      <xdr:row>2</xdr:row>
      <xdr:rowOff>156883</xdr:rowOff>
    </xdr:from>
    <xdr:to>
      <xdr:col>3</xdr:col>
      <xdr:colOff>683560</xdr:colOff>
      <xdr:row>3</xdr:row>
      <xdr:rowOff>550176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2" y="425824"/>
          <a:ext cx="3789828" cy="1020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62"/>
  <sheetViews>
    <sheetView tabSelected="1" view="pageBreakPreview" topLeftCell="C1" zoomScaleNormal="100" zoomScaleSheetLayoutView="100" workbookViewId="0">
      <selection activeCell="E4" sqref="E4:L4"/>
    </sheetView>
  </sheetViews>
  <sheetFormatPr defaultRowHeight="15"/>
  <cols>
    <col min="1" max="1" width="8.85546875" customWidth="1"/>
    <col min="2" max="2" width="11.42578125" customWidth="1"/>
    <col min="3" max="3" width="43.85546875" customWidth="1"/>
    <col min="4" max="4" width="18.42578125" customWidth="1"/>
    <col min="5" max="28" width="13.28515625" customWidth="1"/>
    <col min="29" max="29" width="0.85546875" customWidth="1"/>
  </cols>
  <sheetData>
    <row r="2" spans="1:28" ht="6" customHeight="1" thickBot="1"/>
    <row r="3" spans="1:28" ht="49.5" customHeight="1">
      <c r="A3" s="53"/>
      <c r="B3" s="53"/>
      <c r="C3" s="54"/>
      <c r="D3" s="10"/>
      <c r="E3" s="63" t="s">
        <v>21</v>
      </c>
      <c r="F3" s="64"/>
      <c r="G3" s="64"/>
      <c r="H3" s="64"/>
      <c r="I3" s="64"/>
      <c r="J3" s="64"/>
      <c r="K3" s="64"/>
      <c r="L3" s="65"/>
      <c r="M3" s="59"/>
      <c r="N3" s="57"/>
      <c r="O3" s="57"/>
      <c r="P3" s="60"/>
      <c r="Q3" s="59"/>
      <c r="R3" s="57"/>
      <c r="S3" s="57"/>
      <c r="T3" s="60"/>
      <c r="U3" s="59"/>
      <c r="V3" s="57"/>
      <c r="W3" s="57"/>
      <c r="X3" s="60"/>
      <c r="Y3" s="44"/>
      <c r="Z3" s="44"/>
      <c r="AA3" s="44"/>
      <c r="AB3" s="45"/>
    </row>
    <row r="4" spans="1:28" ht="51.75" customHeight="1" thickBot="1">
      <c r="A4" s="55"/>
      <c r="B4" s="55"/>
      <c r="C4" s="56"/>
      <c r="D4" s="7"/>
      <c r="E4" s="66" t="s">
        <v>27</v>
      </c>
      <c r="F4" s="67"/>
      <c r="G4" s="67"/>
      <c r="H4" s="67"/>
      <c r="I4" s="67"/>
      <c r="J4" s="67"/>
      <c r="K4" s="67"/>
      <c r="L4" s="68"/>
      <c r="M4" s="61"/>
      <c r="N4" s="58"/>
      <c r="O4" s="58"/>
      <c r="P4" s="62"/>
      <c r="Q4" s="61"/>
      <c r="R4" s="58"/>
      <c r="S4" s="58"/>
      <c r="T4" s="62"/>
      <c r="U4" s="61"/>
      <c r="V4" s="58"/>
      <c r="W4" s="58"/>
      <c r="X4" s="62"/>
      <c r="Y4" s="43"/>
      <c r="Z4" s="43"/>
      <c r="AA4" s="43"/>
      <c r="AB4" s="46"/>
    </row>
    <row r="5" spans="1:28" ht="17.100000000000001" customHeight="1">
      <c r="A5" s="3"/>
      <c r="B5" s="25" t="s">
        <v>3</v>
      </c>
      <c r="C5" s="38" t="s">
        <v>4</v>
      </c>
      <c r="D5" s="39"/>
      <c r="E5" s="47"/>
      <c r="F5" s="48"/>
      <c r="G5" s="48"/>
      <c r="H5" s="48"/>
      <c r="I5" s="48"/>
      <c r="J5" s="48"/>
      <c r="K5" s="48"/>
      <c r="L5" s="49"/>
      <c r="M5" s="47"/>
      <c r="N5" s="48"/>
      <c r="O5" s="48"/>
      <c r="P5" s="49"/>
      <c r="Q5" s="47"/>
      <c r="R5" s="48"/>
      <c r="S5" s="48"/>
      <c r="T5" s="49"/>
      <c r="U5" s="47"/>
      <c r="V5" s="48"/>
      <c r="W5" s="48"/>
      <c r="X5" s="49"/>
      <c r="Y5" s="72"/>
      <c r="Z5" s="73"/>
      <c r="AA5" s="73"/>
      <c r="AB5" s="74"/>
    </row>
    <row r="6" spans="1:28" ht="17.100000000000001" customHeight="1">
      <c r="A6" s="3"/>
      <c r="B6" s="26" t="s">
        <v>5</v>
      </c>
      <c r="C6" s="77" t="s">
        <v>18</v>
      </c>
      <c r="D6" s="78"/>
      <c r="E6" s="47"/>
      <c r="F6" s="48"/>
      <c r="G6" s="48"/>
      <c r="H6" s="48"/>
      <c r="I6" s="48"/>
      <c r="J6" s="48"/>
      <c r="K6" s="48"/>
      <c r="L6" s="49"/>
      <c r="M6" s="47"/>
      <c r="N6" s="48"/>
      <c r="O6" s="48"/>
      <c r="P6" s="49"/>
      <c r="Q6" s="47"/>
      <c r="R6" s="48"/>
      <c r="S6" s="48"/>
      <c r="T6" s="49"/>
      <c r="U6" s="47"/>
      <c r="V6" s="48"/>
      <c r="W6" s="48"/>
      <c r="X6" s="49"/>
      <c r="Y6" s="72"/>
      <c r="Z6" s="73"/>
      <c r="AA6" s="73"/>
      <c r="AB6" s="74"/>
    </row>
    <row r="7" spans="1:28" ht="17.100000000000001" customHeight="1" thickBot="1">
      <c r="A7" s="5"/>
      <c r="B7" s="27" t="s">
        <v>6</v>
      </c>
      <c r="C7" s="75" t="s">
        <v>19</v>
      </c>
      <c r="D7" s="76"/>
      <c r="E7" s="50"/>
      <c r="F7" s="51"/>
      <c r="G7" s="51"/>
      <c r="H7" s="51"/>
      <c r="I7" s="51"/>
      <c r="J7" s="51"/>
      <c r="K7" s="51"/>
      <c r="L7" s="52"/>
      <c r="M7" s="50"/>
      <c r="N7" s="51"/>
      <c r="O7" s="51"/>
      <c r="P7" s="52"/>
      <c r="Q7" s="50"/>
      <c r="R7" s="51"/>
      <c r="S7" s="51"/>
      <c r="T7" s="52"/>
      <c r="U7" s="50"/>
      <c r="V7" s="51"/>
      <c r="W7" s="51"/>
      <c r="X7" s="52"/>
      <c r="Y7" s="69"/>
      <c r="Z7" s="70"/>
      <c r="AA7" s="70"/>
      <c r="AB7" s="71"/>
    </row>
    <row r="8" spans="1:28" ht="15.75" thickBot="1">
      <c r="A8" s="3"/>
      <c r="B8" s="89" t="s">
        <v>7</v>
      </c>
      <c r="C8" s="89" t="s">
        <v>8</v>
      </c>
      <c r="D8" s="89" t="s">
        <v>9</v>
      </c>
      <c r="E8" s="84" t="s">
        <v>10</v>
      </c>
      <c r="F8" s="85"/>
      <c r="G8" s="85"/>
      <c r="H8" s="86"/>
      <c r="I8" s="84" t="s">
        <v>11</v>
      </c>
      <c r="J8" s="85"/>
      <c r="K8" s="85"/>
      <c r="L8" s="86"/>
      <c r="M8" s="84" t="s">
        <v>12</v>
      </c>
      <c r="N8" s="85"/>
      <c r="O8" s="85"/>
      <c r="P8" s="86"/>
      <c r="Q8" s="84" t="s">
        <v>23</v>
      </c>
      <c r="R8" s="85"/>
      <c r="S8" s="85"/>
      <c r="T8" s="86"/>
      <c r="U8" s="84" t="s">
        <v>24</v>
      </c>
      <c r="V8" s="85"/>
      <c r="W8" s="85"/>
      <c r="X8" s="86"/>
      <c r="Y8" s="79" t="s">
        <v>25</v>
      </c>
      <c r="Z8" s="80"/>
      <c r="AA8" s="80"/>
      <c r="AB8" s="81"/>
    </row>
    <row r="9" spans="1:28" ht="15.75" thickBot="1">
      <c r="A9" s="3"/>
      <c r="B9" s="89"/>
      <c r="C9" s="89"/>
      <c r="D9" s="89"/>
      <c r="E9" s="82" t="s">
        <v>16</v>
      </c>
      <c r="F9" s="83"/>
      <c r="G9" s="82" t="s">
        <v>17</v>
      </c>
      <c r="H9" s="83"/>
      <c r="I9" s="82" t="s">
        <v>16</v>
      </c>
      <c r="J9" s="83"/>
      <c r="K9" s="82" t="s">
        <v>17</v>
      </c>
      <c r="L9" s="83"/>
      <c r="M9" s="82" t="s">
        <v>16</v>
      </c>
      <c r="N9" s="83"/>
      <c r="O9" s="82" t="s">
        <v>17</v>
      </c>
      <c r="P9" s="83"/>
      <c r="Q9" s="82" t="s">
        <v>16</v>
      </c>
      <c r="R9" s="83"/>
      <c r="S9" s="82" t="s">
        <v>17</v>
      </c>
      <c r="T9" s="83"/>
      <c r="U9" s="82" t="s">
        <v>16</v>
      </c>
      <c r="V9" s="83"/>
      <c r="W9" s="82" t="s">
        <v>17</v>
      </c>
      <c r="X9" s="83"/>
      <c r="Y9" s="82" t="s">
        <v>16</v>
      </c>
      <c r="Z9" s="83"/>
      <c r="AA9" s="82" t="s">
        <v>17</v>
      </c>
      <c r="AB9" s="83"/>
    </row>
    <row r="10" spans="1:28" ht="15.75" thickBot="1">
      <c r="A10" s="3"/>
      <c r="B10" s="90"/>
      <c r="C10" s="90"/>
      <c r="D10" s="90"/>
      <c r="E10" s="33" t="s">
        <v>13</v>
      </c>
      <c r="F10" s="34" t="s">
        <v>14</v>
      </c>
      <c r="G10" s="35" t="s">
        <v>13</v>
      </c>
      <c r="H10" s="34" t="s">
        <v>14</v>
      </c>
      <c r="I10" s="33" t="s">
        <v>13</v>
      </c>
      <c r="J10" s="34" t="s">
        <v>14</v>
      </c>
      <c r="K10" s="35" t="s">
        <v>13</v>
      </c>
      <c r="L10" s="34" t="s">
        <v>14</v>
      </c>
      <c r="M10" s="33" t="s">
        <v>13</v>
      </c>
      <c r="N10" s="34" t="s">
        <v>14</v>
      </c>
      <c r="O10" s="35" t="s">
        <v>13</v>
      </c>
      <c r="P10" s="34" t="s">
        <v>14</v>
      </c>
      <c r="Q10" s="33" t="s">
        <v>13</v>
      </c>
      <c r="R10" s="34" t="s">
        <v>14</v>
      </c>
      <c r="S10" s="35" t="s">
        <v>13</v>
      </c>
      <c r="T10" s="34" t="s">
        <v>14</v>
      </c>
      <c r="U10" s="33" t="s">
        <v>13</v>
      </c>
      <c r="V10" s="34" t="s">
        <v>14</v>
      </c>
      <c r="W10" s="35" t="s">
        <v>13</v>
      </c>
      <c r="X10" s="34" t="s">
        <v>14</v>
      </c>
      <c r="Y10" s="33" t="s">
        <v>13</v>
      </c>
      <c r="Z10" s="34" t="s">
        <v>14</v>
      </c>
      <c r="AA10" s="35" t="s">
        <v>13</v>
      </c>
      <c r="AB10" s="34" t="s">
        <v>14</v>
      </c>
    </row>
    <row r="11" spans="1:28" ht="20.100000000000001" customHeight="1">
      <c r="A11" s="3"/>
      <c r="B11" s="15">
        <v>1</v>
      </c>
      <c r="C11" s="42" t="s">
        <v>0</v>
      </c>
      <c r="D11" s="28"/>
      <c r="E11" s="21"/>
      <c r="F11" s="23">
        <f>$D11*E11</f>
        <v>0</v>
      </c>
      <c r="G11" s="19"/>
      <c r="H11" s="23">
        <f>F11</f>
        <v>0</v>
      </c>
      <c r="I11" s="21"/>
      <c r="J11" s="23">
        <f>$D11*I11</f>
        <v>0</v>
      </c>
      <c r="K11" s="19"/>
      <c r="L11" s="23">
        <f>H11+J11</f>
        <v>0</v>
      </c>
      <c r="M11" s="21"/>
      <c r="N11" s="23">
        <f>$D11*M11</f>
        <v>0</v>
      </c>
      <c r="O11" s="19"/>
      <c r="P11" s="23">
        <f>L11+N11</f>
        <v>0</v>
      </c>
      <c r="Q11" s="17"/>
      <c r="R11" s="23">
        <f>$D11*Q11</f>
        <v>0</v>
      </c>
      <c r="S11" s="19"/>
      <c r="T11" s="23">
        <f>P11+R11</f>
        <v>0</v>
      </c>
      <c r="U11" s="21"/>
      <c r="V11" s="23">
        <f>$D11*U11</f>
        <v>0</v>
      </c>
      <c r="W11" s="19"/>
      <c r="X11" s="23">
        <f>T11+V11</f>
        <v>0</v>
      </c>
      <c r="Y11" s="17"/>
      <c r="Z11" s="23">
        <f>$D11*Y11</f>
        <v>0</v>
      </c>
      <c r="AA11" s="19"/>
      <c r="AB11" s="23">
        <f t="shared" ref="AB11:AB14" si="0">X11+Z11</f>
        <v>0</v>
      </c>
    </row>
    <row r="12" spans="1:28" ht="20.100000000000001" customHeight="1">
      <c r="A12" s="3"/>
      <c r="B12" s="16">
        <v>2</v>
      </c>
      <c r="C12" s="40" t="s">
        <v>1</v>
      </c>
      <c r="D12" s="29"/>
      <c r="E12" s="22"/>
      <c r="F12" s="24">
        <f t="shared" ref="F12:F13" si="1">$D12*E12</f>
        <v>0</v>
      </c>
      <c r="G12" s="20"/>
      <c r="H12" s="24">
        <f t="shared" ref="H12:H13" si="2">F12</f>
        <v>0</v>
      </c>
      <c r="I12" s="22"/>
      <c r="J12" s="24">
        <f t="shared" ref="J12:J13" si="3">$D12*I12</f>
        <v>0</v>
      </c>
      <c r="K12" s="20"/>
      <c r="L12" s="24">
        <f t="shared" ref="L12:L13" si="4">H12+J12</f>
        <v>0</v>
      </c>
      <c r="M12" s="22"/>
      <c r="N12" s="24">
        <f t="shared" ref="N12:N14" si="5">$D12*M12</f>
        <v>0</v>
      </c>
      <c r="O12" s="20"/>
      <c r="P12" s="24">
        <f t="shared" ref="P12:P14" si="6">L12+N12</f>
        <v>0</v>
      </c>
      <c r="Q12" s="18"/>
      <c r="R12" s="24">
        <f t="shared" ref="R12:R14" si="7">$D12*Q12</f>
        <v>0</v>
      </c>
      <c r="S12" s="20"/>
      <c r="T12" s="24">
        <f>P12+R12</f>
        <v>0</v>
      </c>
      <c r="U12" s="22"/>
      <c r="V12" s="24">
        <f t="shared" ref="V12:V14" si="8">$D12*U12</f>
        <v>0</v>
      </c>
      <c r="W12" s="20"/>
      <c r="X12" s="24">
        <f>T12+V12</f>
        <v>0</v>
      </c>
      <c r="Y12" s="18"/>
      <c r="Z12" s="24">
        <f t="shared" ref="Z12:Z13" si="9">$D12*Y12</f>
        <v>0</v>
      </c>
      <c r="AA12" s="20"/>
      <c r="AB12" s="24">
        <f t="shared" si="0"/>
        <v>0</v>
      </c>
    </row>
    <row r="13" spans="1:28" ht="20.100000000000001" customHeight="1">
      <c r="A13" s="3"/>
      <c r="B13" s="16">
        <v>3</v>
      </c>
      <c r="C13" s="40" t="s">
        <v>2</v>
      </c>
      <c r="D13" s="41"/>
      <c r="E13" s="22"/>
      <c r="F13" s="24">
        <f t="shared" si="1"/>
        <v>0</v>
      </c>
      <c r="G13" s="20"/>
      <c r="H13" s="24">
        <f t="shared" si="2"/>
        <v>0</v>
      </c>
      <c r="I13" s="22"/>
      <c r="J13" s="24">
        <f t="shared" si="3"/>
        <v>0</v>
      </c>
      <c r="K13" s="20"/>
      <c r="L13" s="24">
        <f t="shared" si="4"/>
        <v>0</v>
      </c>
      <c r="M13" s="22"/>
      <c r="N13" s="24">
        <f t="shared" si="5"/>
        <v>0</v>
      </c>
      <c r="O13" s="20"/>
      <c r="P13" s="24">
        <f t="shared" si="6"/>
        <v>0</v>
      </c>
      <c r="Q13" s="18"/>
      <c r="R13" s="24">
        <f t="shared" si="7"/>
        <v>0</v>
      </c>
      <c r="S13" s="20"/>
      <c r="T13" s="24">
        <f t="shared" ref="T13:T14" si="10">P13+R13</f>
        <v>0</v>
      </c>
      <c r="U13" s="22"/>
      <c r="V13" s="24">
        <f t="shared" si="8"/>
        <v>0</v>
      </c>
      <c r="W13" s="20"/>
      <c r="X13" s="24">
        <f t="shared" ref="X13:X14" si="11">T13+V13</f>
        <v>0</v>
      </c>
      <c r="Y13" s="18"/>
      <c r="Z13" s="24">
        <f t="shared" si="9"/>
        <v>0</v>
      </c>
      <c r="AA13" s="20"/>
      <c r="AB13" s="24">
        <f t="shared" si="0"/>
        <v>0</v>
      </c>
    </row>
    <row r="14" spans="1:28" ht="20.100000000000001" customHeight="1" thickBot="1">
      <c r="A14" s="3"/>
      <c r="B14" s="16">
        <v>4</v>
      </c>
      <c r="C14" s="40" t="s">
        <v>22</v>
      </c>
      <c r="D14" s="30"/>
      <c r="E14" s="22"/>
      <c r="F14" s="24">
        <f t="shared" ref="F14" si="12">$D14*E14</f>
        <v>0</v>
      </c>
      <c r="G14" s="20"/>
      <c r="H14" s="24">
        <f t="shared" ref="H14" si="13">F14</f>
        <v>0</v>
      </c>
      <c r="I14" s="22"/>
      <c r="J14" s="24">
        <f t="shared" ref="J14" si="14">$D14*I14</f>
        <v>0</v>
      </c>
      <c r="K14" s="20"/>
      <c r="L14" s="24">
        <f t="shared" ref="L14" si="15">H14+J14</f>
        <v>0</v>
      </c>
      <c r="M14" s="22"/>
      <c r="N14" s="24">
        <f t="shared" si="5"/>
        <v>0</v>
      </c>
      <c r="O14" s="20"/>
      <c r="P14" s="24">
        <f t="shared" si="6"/>
        <v>0</v>
      </c>
      <c r="Q14" s="18"/>
      <c r="R14" s="24">
        <f t="shared" si="7"/>
        <v>0</v>
      </c>
      <c r="S14" s="20"/>
      <c r="T14" s="24">
        <f t="shared" si="10"/>
        <v>0</v>
      </c>
      <c r="U14" s="22"/>
      <c r="V14" s="24">
        <f t="shared" si="8"/>
        <v>0</v>
      </c>
      <c r="W14" s="20"/>
      <c r="X14" s="24">
        <f t="shared" si="11"/>
        <v>0</v>
      </c>
      <c r="Y14" s="18"/>
      <c r="Z14" s="24">
        <f t="shared" ref="Z14" si="16">$D14*Y14</f>
        <v>0</v>
      </c>
      <c r="AA14" s="20"/>
      <c r="AB14" s="24">
        <f t="shared" si="0"/>
        <v>0</v>
      </c>
    </row>
    <row r="15" spans="1:28" ht="16.5" thickBot="1">
      <c r="A15" s="3"/>
      <c r="B15" s="87" t="s">
        <v>15</v>
      </c>
      <c r="C15" s="88"/>
      <c r="D15" s="36">
        <f>SUM(D11:D14)</f>
        <v>0</v>
      </c>
      <c r="E15" s="14" t="e">
        <f>F15/$D15</f>
        <v>#DIV/0!</v>
      </c>
      <c r="F15" s="31">
        <f>SUM(F11:F14)</f>
        <v>0</v>
      </c>
      <c r="G15" s="14" t="e">
        <f>H15/$D15</f>
        <v>#DIV/0!</v>
      </c>
      <c r="H15" s="32">
        <f>SUM(H11:H14)</f>
        <v>0</v>
      </c>
      <c r="I15" s="14" t="e">
        <f>J15/$D15</f>
        <v>#DIV/0!</v>
      </c>
      <c r="J15" s="31">
        <f>SUM(J11:J14)</f>
        <v>0</v>
      </c>
      <c r="K15" s="14" t="e">
        <f>L15/$D15</f>
        <v>#DIV/0!</v>
      </c>
      <c r="L15" s="31">
        <f>H15+J15</f>
        <v>0</v>
      </c>
      <c r="M15" s="14" t="e">
        <f>N15/$D15</f>
        <v>#DIV/0!</v>
      </c>
      <c r="N15" s="31">
        <f>SUM(N11:N14)</f>
        <v>0</v>
      </c>
      <c r="O15" s="14" t="e">
        <f>P15/$D15</f>
        <v>#DIV/0!</v>
      </c>
      <c r="P15" s="31">
        <f>L15+N15</f>
        <v>0</v>
      </c>
      <c r="Q15" s="14" t="e">
        <f>R15/$D15</f>
        <v>#DIV/0!</v>
      </c>
      <c r="R15" s="31">
        <f>SUM(R11:R14)</f>
        <v>0</v>
      </c>
      <c r="S15" s="14" t="e">
        <f>T15/$D15</f>
        <v>#DIV/0!</v>
      </c>
      <c r="T15" s="31">
        <f>P15+R15</f>
        <v>0</v>
      </c>
      <c r="U15" s="14" t="e">
        <f>V15/$D15</f>
        <v>#DIV/0!</v>
      </c>
      <c r="V15" s="31">
        <f>SUM(V11:V14)</f>
        <v>0</v>
      </c>
      <c r="W15" s="14" t="e">
        <f>X15/$D15</f>
        <v>#DIV/0!</v>
      </c>
      <c r="X15" s="31">
        <f>T15+V15</f>
        <v>0</v>
      </c>
      <c r="Y15" s="14" t="e">
        <f>Z15/$D15</f>
        <v>#DIV/0!</v>
      </c>
      <c r="Z15" s="31">
        <f>SUM(Z11:Z14)</f>
        <v>0</v>
      </c>
      <c r="AA15" s="14" t="e">
        <f>AB15/$D15</f>
        <v>#DIV/0!</v>
      </c>
      <c r="AB15" s="31">
        <f>X15+Z15</f>
        <v>0</v>
      </c>
    </row>
    <row r="16" spans="1:28">
      <c r="A16" s="3"/>
      <c r="B16" s="8"/>
      <c r="C16" s="9"/>
      <c r="D16" s="10"/>
      <c r="E16" s="8"/>
      <c r="F16" s="9"/>
      <c r="G16" s="9"/>
      <c r="H16" s="9"/>
      <c r="I16" s="9"/>
      <c r="J16" s="9"/>
      <c r="K16" s="9"/>
      <c r="L16" s="10"/>
      <c r="M16" s="9"/>
      <c r="N16" s="9"/>
      <c r="O16" s="9"/>
      <c r="P16" s="10"/>
      <c r="Q16" s="8"/>
      <c r="R16" s="9"/>
      <c r="S16" s="9"/>
      <c r="T16" s="10"/>
      <c r="U16" s="9"/>
      <c r="V16" s="9"/>
      <c r="W16" s="9"/>
      <c r="X16" s="10"/>
      <c r="Y16" s="8"/>
      <c r="Z16" s="9"/>
      <c r="AA16" s="9"/>
      <c r="AB16" s="10"/>
    </row>
    <row r="17" spans="1:28" ht="15.75">
      <c r="A17" s="3"/>
      <c r="B17" s="3"/>
      <c r="C17" s="37" t="s">
        <v>26</v>
      </c>
      <c r="D17" s="4"/>
      <c r="E17" s="3"/>
      <c r="F17" s="1"/>
      <c r="G17" s="1"/>
      <c r="H17" s="1"/>
      <c r="I17" s="1"/>
      <c r="J17" s="1"/>
      <c r="K17" s="1"/>
      <c r="L17" s="4"/>
      <c r="M17" s="1"/>
      <c r="N17" s="1"/>
      <c r="O17" s="1"/>
      <c r="P17" s="4"/>
      <c r="Q17" s="3"/>
      <c r="R17" s="1"/>
      <c r="S17" s="1"/>
      <c r="T17" s="4"/>
      <c r="U17" s="1"/>
      <c r="V17" s="1"/>
      <c r="W17" s="1"/>
      <c r="X17" s="4"/>
      <c r="Y17" s="3"/>
      <c r="Z17" s="1"/>
      <c r="AA17" s="1"/>
      <c r="AB17" s="4"/>
    </row>
    <row r="18" spans="1:28">
      <c r="A18" s="3"/>
      <c r="B18" s="3"/>
      <c r="C18" s="1"/>
      <c r="D18" s="4"/>
      <c r="E18" s="3"/>
      <c r="F18" s="1"/>
      <c r="G18" s="1"/>
      <c r="H18" s="1"/>
      <c r="I18" s="1"/>
      <c r="J18" s="1"/>
      <c r="K18" s="1"/>
      <c r="L18" s="4"/>
      <c r="M18" s="1"/>
      <c r="N18" s="1"/>
      <c r="O18" s="1"/>
      <c r="P18" s="4"/>
      <c r="Q18" s="3"/>
      <c r="R18" s="1"/>
      <c r="S18" s="1"/>
      <c r="T18" s="4"/>
      <c r="U18" s="1"/>
      <c r="V18" s="1"/>
      <c r="W18" s="1"/>
      <c r="X18" s="4"/>
      <c r="Y18" s="3"/>
      <c r="Z18" s="1"/>
      <c r="AA18" s="1"/>
      <c r="AB18" s="4"/>
    </row>
    <row r="19" spans="1:28">
      <c r="A19" s="3"/>
      <c r="B19" s="3"/>
      <c r="C19" s="1"/>
      <c r="D19" s="4"/>
      <c r="E19" s="3"/>
      <c r="F19" s="1"/>
      <c r="G19" s="1"/>
      <c r="H19" s="1"/>
      <c r="I19" s="1"/>
      <c r="J19" s="1"/>
      <c r="K19" s="1"/>
      <c r="L19" s="4"/>
      <c r="M19" s="1"/>
      <c r="N19" s="1"/>
      <c r="O19" s="1"/>
      <c r="P19" s="4"/>
      <c r="Q19" s="3"/>
      <c r="R19" s="1"/>
      <c r="S19" s="1"/>
      <c r="T19" s="4"/>
      <c r="U19" s="1"/>
      <c r="V19" s="1"/>
      <c r="W19" s="1"/>
      <c r="X19" s="4"/>
      <c r="Y19" s="3"/>
      <c r="Z19" s="1"/>
      <c r="AA19" s="1"/>
      <c r="AB19" s="4"/>
    </row>
    <row r="20" spans="1:28">
      <c r="A20" s="3"/>
      <c r="B20" s="3"/>
      <c r="C20" s="11" t="s">
        <v>20</v>
      </c>
      <c r="D20" s="4"/>
      <c r="E20" s="3"/>
      <c r="F20" s="1"/>
      <c r="G20" s="1"/>
      <c r="H20" s="1"/>
      <c r="I20" s="1"/>
      <c r="J20" s="1"/>
      <c r="K20" s="1"/>
      <c r="L20" s="4"/>
      <c r="M20" s="1"/>
      <c r="N20" s="1"/>
      <c r="O20" s="1"/>
      <c r="P20" s="4"/>
      <c r="Q20" s="3"/>
      <c r="R20" s="1"/>
      <c r="S20" s="1"/>
      <c r="T20" s="4"/>
      <c r="U20" s="1"/>
      <c r="V20" s="1"/>
      <c r="W20" s="1"/>
      <c r="X20" s="4"/>
      <c r="Y20" s="3"/>
      <c r="Z20" s="1"/>
      <c r="AA20" s="1"/>
      <c r="AB20" s="4"/>
    </row>
    <row r="21" spans="1:28">
      <c r="A21" s="3"/>
      <c r="B21" s="3"/>
      <c r="C21" s="13"/>
      <c r="D21" s="4"/>
      <c r="E21" s="3"/>
      <c r="F21" s="1"/>
      <c r="G21" s="1"/>
      <c r="H21" s="1"/>
      <c r="I21" s="1"/>
      <c r="J21" s="1"/>
      <c r="K21" s="1"/>
      <c r="L21" s="4"/>
      <c r="M21" s="1"/>
      <c r="N21" s="1"/>
      <c r="O21" s="1"/>
      <c r="P21" s="4"/>
      <c r="Q21" s="3"/>
      <c r="R21" s="1"/>
      <c r="S21" s="1"/>
      <c r="T21" s="4"/>
      <c r="U21" s="1"/>
      <c r="V21" s="1"/>
      <c r="W21" s="1"/>
      <c r="X21" s="4"/>
      <c r="Y21" s="3"/>
      <c r="Z21" s="1"/>
      <c r="AA21" s="1"/>
      <c r="AB21" s="4"/>
    </row>
    <row r="22" spans="1:28">
      <c r="A22" s="3"/>
      <c r="B22" s="3"/>
      <c r="C22" s="1"/>
      <c r="D22" s="4"/>
      <c r="E22" s="3"/>
      <c r="F22" s="1"/>
      <c r="G22" s="1"/>
      <c r="H22" s="1"/>
      <c r="I22" s="1"/>
      <c r="J22" s="1"/>
      <c r="K22" s="1"/>
      <c r="L22" s="4"/>
      <c r="M22" s="1"/>
      <c r="N22" s="1"/>
      <c r="O22" s="1"/>
      <c r="P22" s="4"/>
      <c r="Q22" s="3"/>
      <c r="R22" s="1"/>
      <c r="S22" s="1"/>
      <c r="T22" s="4"/>
      <c r="U22" s="1"/>
      <c r="V22" s="1"/>
      <c r="W22" s="1"/>
      <c r="X22" s="4"/>
      <c r="Y22" s="3"/>
      <c r="Z22" s="1"/>
      <c r="AA22" s="1"/>
      <c r="AB22" s="4"/>
    </row>
    <row r="23" spans="1:28">
      <c r="A23" s="3"/>
      <c r="B23" s="3"/>
      <c r="C23" s="1"/>
      <c r="D23" s="4"/>
      <c r="E23" s="3"/>
      <c r="F23" s="1"/>
      <c r="G23" s="1"/>
      <c r="H23" s="1"/>
      <c r="I23" s="1"/>
      <c r="J23" s="1"/>
      <c r="K23" s="1"/>
      <c r="L23" s="4"/>
      <c r="M23" s="1"/>
      <c r="N23" s="1"/>
      <c r="O23" s="1"/>
      <c r="P23" s="4"/>
      <c r="Q23" s="3"/>
      <c r="R23" s="1"/>
      <c r="S23" s="1"/>
      <c r="T23" s="4"/>
      <c r="U23" s="1"/>
      <c r="V23" s="1"/>
      <c r="W23" s="1"/>
      <c r="X23" s="4"/>
      <c r="Y23" s="3"/>
      <c r="Z23" s="1"/>
      <c r="AA23" s="1"/>
      <c r="AB23" s="4"/>
    </row>
    <row r="24" spans="1:28" ht="15.75" thickBot="1">
      <c r="A24" s="5"/>
      <c r="B24" s="5"/>
      <c r="C24" s="6"/>
      <c r="D24" s="7"/>
      <c r="E24" s="5"/>
      <c r="F24" s="6"/>
      <c r="G24" s="6"/>
      <c r="H24" s="6"/>
      <c r="I24" s="6"/>
      <c r="J24" s="6"/>
      <c r="K24" s="6"/>
      <c r="L24" s="7"/>
      <c r="M24" s="6"/>
      <c r="N24" s="6"/>
      <c r="O24" s="6"/>
      <c r="P24" s="7"/>
      <c r="Q24" s="5"/>
      <c r="R24" s="6"/>
      <c r="S24" s="6"/>
      <c r="T24" s="7"/>
      <c r="U24" s="6"/>
      <c r="V24" s="6"/>
      <c r="W24" s="6"/>
      <c r="X24" s="7"/>
      <c r="Y24" s="5"/>
      <c r="Z24" s="6"/>
      <c r="AA24" s="6"/>
      <c r="AB24" s="7"/>
    </row>
    <row r="25" spans="1:28" ht="4.5" customHeight="1"/>
    <row r="27" spans="1:28"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</row>
    <row r="28" spans="1:28"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</row>
    <row r="29" spans="1:28"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</row>
    <row r="30" spans="1:28" ht="15.6" customHeight="1"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</row>
    <row r="31" spans="1:28" ht="15.6" customHeight="1"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</row>
    <row r="32" spans="1:28" ht="15.6" customHeight="1"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</row>
    <row r="33" spans="9:28" ht="15.6" customHeight="1"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</row>
    <row r="34" spans="9:28" ht="15.6" customHeight="1"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</row>
    <row r="35" spans="9:28" ht="15.6" customHeight="1"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</row>
    <row r="36" spans="9:28" ht="15.6" customHeight="1"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</row>
    <row r="37" spans="9:28"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9:28"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9:28"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9:28"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9:28"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9:28"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9:28"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9:28"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9:28"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9:28"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9:28"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9:28"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9:28"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9:28"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9:28"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9:28"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9:28"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9:28"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9:28"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9:28"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9:28"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9:28"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9:28"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9:28"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9:28"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9:28"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</sheetData>
  <mergeCells count="29">
    <mergeCell ref="B15:C15"/>
    <mergeCell ref="E8:H8"/>
    <mergeCell ref="E9:F9"/>
    <mergeCell ref="G9:H9"/>
    <mergeCell ref="K9:L9"/>
    <mergeCell ref="B8:B10"/>
    <mergeCell ref="C8:C10"/>
    <mergeCell ref="D8:D10"/>
    <mergeCell ref="I8:L8"/>
    <mergeCell ref="I9:J9"/>
    <mergeCell ref="C7:D7"/>
    <mergeCell ref="C6:D6"/>
    <mergeCell ref="Y8:AB8"/>
    <mergeCell ref="Y9:Z9"/>
    <mergeCell ref="AA9:AB9"/>
    <mergeCell ref="M8:P8"/>
    <mergeCell ref="M9:N9"/>
    <mergeCell ref="O9:P9"/>
    <mergeCell ref="Q8:T8"/>
    <mergeCell ref="Q9:R9"/>
    <mergeCell ref="S9:T9"/>
    <mergeCell ref="U8:X8"/>
    <mergeCell ref="U9:V9"/>
    <mergeCell ref="W9:X9"/>
    <mergeCell ref="E3:L3"/>
    <mergeCell ref="E4:L4"/>
    <mergeCell ref="Y7:AB7"/>
    <mergeCell ref="Y6:AB6"/>
    <mergeCell ref="Y5:AB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0" orientation="landscape" r:id="rId1"/>
  <colBreaks count="2" manualBreakCount="2">
    <brk id="12" min="2" max="23" man="1"/>
    <brk id="20" min="2" max="2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Cronograma</vt:lpstr>
      <vt:lpstr>Cronograma!Area_de_impressao</vt:lpstr>
      <vt:lpstr>Cronograma!Titulos_de_impressao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imoan</dc:creator>
  <cp:lastModifiedBy>licitacao002</cp:lastModifiedBy>
  <cp:lastPrinted>2025-05-27T11:53:52Z</cp:lastPrinted>
  <dcterms:created xsi:type="dcterms:W3CDTF">2019-07-18T13:15:49Z</dcterms:created>
  <dcterms:modified xsi:type="dcterms:W3CDTF">2025-05-27T11:53:55Z</dcterms:modified>
</cp:coreProperties>
</file>